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<sst xmlns="http://schemas.openxmlformats.org/spreadsheetml/2006/main" count="243" uniqueCount="176">
  <si>
    <t/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</si>
  <si>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</si>
  <si>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</si>
  <si>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</si>
  <si>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</si>
  <si>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</si>
  <si>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</si>
  <si>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</si>
  <si>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</si>
  <si>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</si>
  <si>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</si>
  <si>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</si>
  <si>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</si>
  <si>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</si>
  <si>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</si>
  <si>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</si>
  <si>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01.01.2020. - 31.12.2020.</t>
  </si>
  <si>
    <t>2021</t>
  </si>
  <si>
    <t>2022</t>
  </si>
  <si>
    <t>2023</t>
  </si>
  <si>
    <t>2024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</si>
  <si>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</si>
  <si>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</si>
  <si>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</si>
  <si>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</si>
  <si>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</si>
  <si>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</si>
  <si>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</si>
  <si>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</si>
  <si>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</si>
  <si>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− MANJAK</t>
  </si>
  <si>
    <t>B. RAČUN ZADUŽIVANJA / FINANCIRANJA</t>
  </si>
  <si>
    <t>Primici od financijske imovine i zaduživanja</t>
  </si>
  <si>
    <t>Izdaci za financijsku imovinu i otplate zajmova</t>
  </si>
  <si>
    <t>NETO ZADUŽIVANJE / FINANCIRANJE</t>
  </si>
  <si>
    <t>VIŠAK / MANJAK + NETO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</si>
  <si>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</si>
  <si>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</si>
  <si>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</si>
  <si>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</si>
  <si>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</si>
  <si>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</si>
  <si>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</si>
  <si>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</si>
  <si>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</si>
  <si>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</si>
  <si>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</si>
  <si>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</si>
  <si>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</si>
  <si>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</si>
  <si>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</si>
  <si>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</si>
  <si>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</si>
  <si>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</si>
  <si>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</si>
  <si>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</si>
  <si>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</si>
  <si>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</si>
  <si>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</si>
  <si>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</si>
  <si>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</si>
  <si>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</si>
  <si>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</si>
  <si>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</si>
  <si>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</si>
  <si>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</si>
  <si>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</si>
  <si>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</si>
  <si>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</si>
  <si>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</si>
  <si>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</si>
  <si>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</si>
  <si>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</si>
  <si>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</si>
  <si>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</si>
  <si>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</si>
  <si>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</si>
  <si>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</si>
  <si>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</si>
  <si>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</si>
  <si>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</si>
  <si>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</si>
  <si>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</si>
  <si>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</si>
  <si>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</si>
  <si>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</si>
  <si>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</si>
  <si>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</si>
  <si>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</si>
  <si>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</si>
  <si>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</si>
  <si>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</si>
  <si>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</si>
  <si>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</si>
  <si>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</si>
  <si>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</si>
  <si>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</si>
  <si>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</si>
  <si>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</si>
  <si>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</si>
  <si>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</si>
  <si>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</si>
  <si>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</si>
  <si>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</si>
  <si>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</si>
  <si>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</si>
  <si>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</si>
  <si>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</si>
  <si>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</si>
  <si>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</si>
  <si>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</si>
  <si>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</si>
  <si>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</si>
  <si>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</si>
  <si>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</si>
  <si>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</si>
  <si>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</si>
  <si>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</si>
  <si>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</si>
  <si>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</si>
  <si>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</si>
  <si>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</si>
  <si>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</si>
  <si>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</si>
  <si>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</si>
  <si>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</si>
  <si>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</si>
  <si>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</si>
  <si>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</si>
  <si>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</si>
  <si>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</si>
  <si>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</si>
  <si>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</si>
  <si>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</si>
  <si>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</si>
  <si>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</si>
  <si>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</si>
  <si>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</si>
  <si>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</si>
  <si>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</si>
  <si>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</si>
  <si>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</si>
  <si>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</si>
  <si>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</si>
  <si>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</si>
  <si>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</si>
  <si>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84</t>
  </si>
  <si>
    <t>Primici od zaduživanja</t>
  </si>
  <si>
    <t>844</t>
  </si>
  <si>
    <t>Primljeni krediti i zajmovi od kreditnih i ostalih financijskih institucija izvan javnog sektora</t>
  </si>
  <si>
    <t>847</t>
  </si>
  <si>
    <t xml:space="preserve">Primljeni zajmovi od drugih razina vlasti                                                           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</si>
  <si>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</si>
  <si>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</si>
  <si>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</si>
  <si>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</si>
  <si>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547</t>
  </si>
  <si>
    <t xml:space="preserve">Otplata glavnice primljenih zajmova od drugih razina vlasti                                         </t>
  </si>
  <si>
    <t xml:space="preserve">C. RASPOLOŽIVA SREDSTVA IZ PRETHODNIH GODINA </t>
  </si>
  <si>
    <t>Vlastiti izvori</t>
  </si>
  <si>
    <t>92</t>
  </si>
  <si>
    <t>Rezultat poslovanja</t>
  </si>
  <si>
    <t>922</t>
  </si>
  <si>
    <t>Višak/manjak prihoda</t>
  </si>
  <si>
    <t xml:space="preserve">          Na temelju članka 39. Zakona o proračunu ("Narodne novine" broj 87/08., 136/12. i 15/15) i članka 30. Statuta Općine Sveti Ivan Žabno ("Službeni glasnik Koprivničko-križevačke županije" 10/13., 2/18. i 6/20)</t>
  </si>
  <si>
    <t>I. OPĆI DIO</t>
  </si>
  <si>
    <t>Proračun Općine Sveti Ivan Žabno za 2022. godinu (u daljnjem tekstu: Proračun) i projekcije za 2023. i 2024. godinu sastoji se od:</t>
  </si>
  <si>
    <t>C. RASPOLOŽIVA SREDSTVA IZ PRETHODNIH GODINA</t>
  </si>
  <si>
    <t>(VIŠAK/MANJAK PRIHODA I REZERVIRANJA)</t>
  </si>
  <si>
    <t>9 Vlastiti izvori</t>
  </si>
  <si>
    <t>+RASPOLOŽIVA SREDSTVA IZ PRETHODNIH GODINA</t>
  </si>
  <si>
    <t>Članak 1.</t>
  </si>
  <si>
    <t>Članak 2.</t>
  </si>
  <si>
    <t xml:space="preserve">        Prihodi i rashodi te primici i izdaci po ekonomskoj klasifikaciji utvrđeni su u Računu prihoda i rashoda i Računu financiranja u Proračunu za 2022. godinu i projekcijama za 2023. i 2024. godinu, kako slijedi:</t>
  </si>
  <si>
    <t>Općinsko vijeće Općine Sveti Ivan Žabno na 3. sjednici održanoj 25. studenoga 2021. donijelo je</t>
  </si>
  <si>
    <t xml:space="preserve"> PRORAČUN OPĆINE SVETI IVAN ŽABNO ZA 2022. I PROJEKCIJE ZA 2023. I 2024.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</si>
</sst>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 horizontal="left"/>
      <protection/>
    </xf>
    <xf numFmtId="20" fontId="3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4" fontId="2" fillId="34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6">
      <selection activeCell="B11" sqref="B11:F11"/>
    </sheetView>
  </sheetViews>
  <sheetFormatPr defaultColWidth="9.140625" defaultRowHeight="12.75"/>
  <cols>
    <col min="1" max="1" width="48.28125" style="0" customWidth="1"/>
    <col min="2" max="2" width="39.8515625" style="0" customWidth="1"/>
    <col min="3" max="3" width="31.28125" style="0" customWidth="1"/>
    <col min="4" max="4" width="19.00390625" style="0" customWidth="1"/>
    <col min="5" max="5" width="20.00390625" style="0" customWidth="1"/>
    <col min="6" max="6" width="19.7109375" style="0" customWidth="1"/>
    <col min="7" max="7" width="20.28125" style="0" customWidth="1"/>
    <col min="8" max="8" width="11.8515625" style="0" customWidth="1"/>
    <col min="9" max="9" width="11.00390625" style="0" customWidth="1"/>
    <col min="10" max="10" width="10.421875" style="0" customWidth="1"/>
    <col min="11" max="11" width="10.8515625" style="0" customWidth="1"/>
  </cols>
  <sheetData>
    <row r="1" spans="1:11" ht="18">
      <c r="A1" s="15" t="s">
        <v>164</v>
      </c>
      <c r="B1" s="15"/>
      <c r="C1" s="10"/>
      <c r="D1" s="16"/>
      <c r="E1" s="17"/>
      <c r="F1" s="10"/>
      <c r="G1" s="10"/>
      <c r="H1" s="10"/>
      <c r="I1" s="10"/>
      <c r="J1" s="10"/>
      <c r="K1" s="10"/>
    </row>
    <row r="2" spans="1:11" ht="18">
      <c r="A2" s="15" t="s">
        <v>174</v>
      </c>
      <c r="B2" s="15"/>
      <c r="C2" s="10"/>
      <c r="D2" s="16"/>
      <c r="E2" s="18"/>
      <c r="F2" s="10"/>
      <c r="G2" s="10"/>
      <c r="H2" s="10"/>
      <c r="I2" s="10"/>
      <c r="J2" s="10"/>
      <c r="K2" s="10"/>
    </row>
    <row r="3" spans="1:2" ht="12.75">
      <c r="A3" s="23"/>
      <c r="B3" s="23"/>
    </row>
    <row r="6" spans="1:2" ht="12.75">
      <c r="A6" s="23"/>
      <c r="B6" s="23"/>
    </row>
    <row r="7" spans="1:2" ht="12.75">
      <c r="A7" s="23"/>
      <c r="B7" s="23"/>
    </row>
    <row r="8" spans="1:12" ht="20.25">
      <c r="A8" s="25" t="s">
        <v>175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2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2:6" ht="12.75">
      <c r="B11" s="24"/>
      <c r="C11" s="23"/>
      <c r="D11" s="23"/>
      <c r="E11" s="23"/>
      <c r="F11" s="23"/>
    </row>
    <row r="12" spans="1:2" ht="18">
      <c r="A12" s="12" t="s">
        <v>165</v>
      </c>
      <c r="B12" s="8"/>
    </row>
    <row r="13" spans="1:2" ht="15.75">
      <c r="A13" s="20"/>
      <c r="B13" s="8"/>
    </row>
    <row r="14" spans="1:11" ht="18">
      <c r="A14" s="26" t="s">
        <v>171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2" ht="15.75">
      <c r="A15" s="20"/>
      <c r="B15" s="8"/>
    </row>
    <row r="16" spans="1:4" ht="18">
      <c r="A16" s="10" t="s">
        <v>166</v>
      </c>
      <c r="B16" s="11"/>
      <c r="C16" s="10"/>
      <c r="D16" s="10"/>
    </row>
    <row r="17" ht="23.25" customHeight="1">
      <c r="B17" s="8"/>
    </row>
    <row r="18" spans="1:11" ht="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>
      <c r="A19" s="10"/>
      <c r="B19" s="10"/>
      <c r="C19" s="11" t="s">
        <v>3</v>
      </c>
      <c r="D19" s="11" t="s">
        <v>4</v>
      </c>
      <c r="E19" s="11" t="s">
        <v>4</v>
      </c>
      <c r="F19" s="11" t="s">
        <v>5</v>
      </c>
      <c r="G19" s="11" t="s">
        <v>5</v>
      </c>
      <c r="H19" s="11" t="s">
        <v>6</v>
      </c>
      <c r="I19" s="11" t="s">
        <v>6</v>
      </c>
      <c r="J19" s="11" t="s">
        <v>6</v>
      </c>
      <c r="K19" s="11" t="s">
        <v>6</v>
      </c>
    </row>
    <row r="20" spans="1:11" ht="18">
      <c r="A20" s="10"/>
      <c r="B20" s="10"/>
      <c r="C20" s="11" t="s">
        <v>7</v>
      </c>
      <c r="D20" s="11" t="s">
        <v>8</v>
      </c>
      <c r="E20" s="11" t="s">
        <v>9</v>
      </c>
      <c r="F20" s="11" t="s">
        <v>10</v>
      </c>
      <c r="G20" s="11" t="s">
        <v>11</v>
      </c>
      <c r="H20" s="11" t="s">
        <v>12</v>
      </c>
      <c r="I20" s="11" t="s">
        <v>13</v>
      </c>
      <c r="J20" s="11" t="s">
        <v>14</v>
      </c>
      <c r="K20" s="11" t="s">
        <v>15</v>
      </c>
    </row>
    <row r="21" spans="1:11" ht="18">
      <c r="A21" s="12" t="s">
        <v>1</v>
      </c>
      <c r="B21" s="10"/>
      <c r="C21" s="11" t="s">
        <v>16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 t="s">
        <v>22</v>
      </c>
      <c r="J21" s="11" t="s">
        <v>23</v>
      </c>
      <c r="K21" s="11" t="s">
        <v>24</v>
      </c>
    </row>
    <row r="22" spans="1:11" ht="18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>
      <c r="A23" s="28" t="s">
        <v>25</v>
      </c>
      <c r="B23" s="28" t="s">
        <v>0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>
      <c r="A24" s="10" t="s">
        <v>12</v>
      </c>
      <c r="B24" s="10" t="s">
        <v>26</v>
      </c>
      <c r="C24" s="13">
        <v>21863203.08</v>
      </c>
      <c r="D24" s="13">
        <v>17589327.2</v>
      </c>
      <c r="E24" s="13">
        <v>22811436</v>
      </c>
      <c r="F24" s="13">
        <v>21920249</v>
      </c>
      <c r="G24" s="13">
        <v>21126695</v>
      </c>
      <c r="H24" s="13">
        <v>80.4517</v>
      </c>
      <c r="I24" s="13">
        <v>129.689</v>
      </c>
      <c r="J24" s="13">
        <v>96.0932</v>
      </c>
      <c r="K24" s="13">
        <v>96.3798</v>
      </c>
    </row>
    <row r="25" spans="1:11" ht="18">
      <c r="A25" s="10" t="s">
        <v>13</v>
      </c>
      <c r="B25" s="10" t="s">
        <v>27</v>
      </c>
      <c r="C25" s="13">
        <v>311391.45</v>
      </c>
      <c r="D25" s="13">
        <v>389000</v>
      </c>
      <c r="E25" s="13">
        <v>314000</v>
      </c>
      <c r="F25" s="13">
        <v>404000</v>
      </c>
      <c r="G25" s="13">
        <v>289000</v>
      </c>
      <c r="H25" s="13">
        <v>124.9231</v>
      </c>
      <c r="I25" s="13">
        <v>80.7197</v>
      </c>
      <c r="J25" s="13">
        <v>128.6624</v>
      </c>
      <c r="K25" s="13">
        <v>71.5346</v>
      </c>
    </row>
    <row r="26" spans="1:11" ht="18">
      <c r="A26" s="10" t="s">
        <v>9</v>
      </c>
      <c r="B26" s="10" t="s">
        <v>28</v>
      </c>
      <c r="C26" s="13">
        <v>10069108.88</v>
      </c>
      <c r="D26" s="13">
        <v>15547317.83</v>
      </c>
      <c r="E26" s="13">
        <v>11026436</v>
      </c>
      <c r="F26" s="13">
        <v>13226649</v>
      </c>
      <c r="G26" s="13">
        <v>16731862.24</v>
      </c>
      <c r="H26" s="13">
        <v>154.406</v>
      </c>
      <c r="I26" s="13">
        <v>70.9217</v>
      </c>
      <c r="J26" s="13">
        <v>119.9539</v>
      </c>
      <c r="K26" s="13">
        <v>126.5011</v>
      </c>
    </row>
    <row r="27" spans="1:11" ht="18">
      <c r="A27" s="10" t="s">
        <v>10</v>
      </c>
      <c r="B27" s="10" t="s">
        <v>29</v>
      </c>
      <c r="C27" s="13">
        <v>12984537.58</v>
      </c>
      <c r="D27" s="13">
        <v>9575682.17</v>
      </c>
      <c r="E27" s="13">
        <v>11219000</v>
      </c>
      <c r="F27" s="13">
        <v>8347600</v>
      </c>
      <c r="G27" s="13">
        <v>3933832.76</v>
      </c>
      <c r="H27" s="13">
        <v>73.7468</v>
      </c>
      <c r="I27" s="13">
        <v>117.1613</v>
      </c>
      <c r="J27" s="13">
        <v>74.4059</v>
      </c>
      <c r="K27" s="13">
        <v>47.1253</v>
      </c>
    </row>
    <row r="28" spans="1:11" ht="18">
      <c r="A28" s="27" t="s">
        <v>30</v>
      </c>
      <c r="B28" s="27" t="s">
        <v>0</v>
      </c>
      <c r="C28" s="13">
        <v>-879051.93</v>
      </c>
      <c r="D28" s="13">
        <v>-7144672.8</v>
      </c>
      <c r="E28" s="13">
        <v>880000</v>
      </c>
      <c r="F28" s="13">
        <v>750000</v>
      </c>
      <c r="G28" s="13">
        <v>750000</v>
      </c>
      <c r="H28" s="13">
        <v>812.7702</v>
      </c>
      <c r="I28" s="13">
        <v>12.3168</v>
      </c>
      <c r="J28" s="13">
        <v>85.2272</v>
      </c>
      <c r="K28" s="13">
        <v>100</v>
      </c>
    </row>
    <row r="29" spans="1:11" ht="18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>
      <c r="A30" s="28" t="s">
        <v>31</v>
      </c>
      <c r="B30" s="28" t="s">
        <v>0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>
      <c r="A31" s="10" t="s">
        <v>14</v>
      </c>
      <c r="B31" s="10" t="s">
        <v>32</v>
      </c>
      <c r="C31" s="13">
        <v>995048.18</v>
      </c>
      <c r="D31" s="13">
        <v>6750000</v>
      </c>
      <c r="E31" s="13">
        <v>0</v>
      </c>
      <c r="F31" s="13">
        <v>0</v>
      </c>
      <c r="G31" s="13">
        <v>0</v>
      </c>
      <c r="H31" s="13">
        <v>678.3591</v>
      </c>
      <c r="I31" s="13">
        <v>0</v>
      </c>
      <c r="J31" s="13">
        <v>0</v>
      </c>
      <c r="K31" s="13">
        <v>0</v>
      </c>
    </row>
    <row r="32" spans="1:11" ht="18">
      <c r="A32" s="10" t="s">
        <v>11</v>
      </c>
      <c r="B32" s="10" t="s">
        <v>33</v>
      </c>
      <c r="C32" s="13">
        <v>0</v>
      </c>
      <c r="D32" s="13">
        <v>0</v>
      </c>
      <c r="E32" s="13">
        <v>880000</v>
      </c>
      <c r="F32" s="13">
        <v>750000</v>
      </c>
      <c r="G32" s="13">
        <v>750000</v>
      </c>
      <c r="H32" s="13">
        <v>0</v>
      </c>
      <c r="I32" s="13">
        <v>0</v>
      </c>
      <c r="J32" s="13">
        <v>85.2272</v>
      </c>
      <c r="K32" s="13">
        <v>100</v>
      </c>
    </row>
    <row r="33" spans="1:11" ht="18">
      <c r="A33" s="27" t="s">
        <v>34</v>
      </c>
      <c r="B33" s="27" t="s">
        <v>0</v>
      </c>
      <c r="C33" s="13">
        <v>995048.18</v>
      </c>
      <c r="D33" s="13">
        <v>6750000</v>
      </c>
      <c r="E33" s="13">
        <v>-880000</v>
      </c>
      <c r="F33" s="13">
        <v>-750000</v>
      </c>
      <c r="G33" s="13">
        <v>-750000</v>
      </c>
      <c r="H33" s="13">
        <v>678.3591</v>
      </c>
      <c r="I33" s="13">
        <v>13.037</v>
      </c>
      <c r="J33" s="13">
        <v>85.2272</v>
      </c>
      <c r="K33" s="13">
        <v>100</v>
      </c>
    </row>
    <row r="34" spans="1:11" ht="18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>
      <c r="A35" s="10"/>
      <c r="B35" s="10" t="s">
        <v>0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>
      <c r="A36" s="28" t="s">
        <v>167</v>
      </c>
      <c r="B36" s="28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>
      <c r="A37" s="10" t="s">
        <v>168</v>
      </c>
      <c r="B37" s="10"/>
      <c r="C37" s="10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0"/>
      <c r="J37" s="10"/>
      <c r="K37" s="10"/>
    </row>
    <row r="38" spans="1:11" ht="18">
      <c r="A38" s="27" t="s">
        <v>169</v>
      </c>
      <c r="B38" s="27"/>
      <c r="C38" s="13">
        <v>278676.55</v>
      </c>
      <c r="D38" s="13">
        <v>394672.8</v>
      </c>
      <c r="E38" s="13">
        <v>0</v>
      </c>
      <c r="F38" s="13">
        <v>0</v>
      </c>
      <c r="G38" s="13">
        <v>0</v>
      </c>
      <c r="H38" s="10"/>
      <c r="I38" s="10"/>
      <c r="J38" s="10"/>
      <c r="K38" s="10"/>
    </row>
    <row r="39" spans="1:11" ht="1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>
      <c r="A40" s="27" t="s">
        <v>35</v>
      </c>
      <c r="B40" s="27"/>
      <c r="C40" s="13">
        <v>394672.8</v>
      </c>
      <c r="D40" s="13">
        <v>0</v>
      </c>
      <c r="E40" s="13">
        <v>0</v>
      </c>
      <c r="F40" s="13">
        <v>0</v>
      </c>
      <c r="G40" s="13">
        <v>0</v>
      </c>
      <c r="H40" s="10"/>
      <c r="I40" s="10" t="s">
        <v>0</v>
      </c>
      <c r="J40" s="10"/>
      <c r="K40" s="10"/>
    </row>
    <row r="41" spans="1:11" ht="18">
      <c r="A41" s="21" t="s">
        <v>170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</sheetData>
  <sheetProtection/>
  <mergeCells count="13">
    <mergeCell ref="A38:B38"/>
    <mergeCell ref="A40:B40"/>
    <mergeCell ref="A23:B23"/>
    <mergeCell ref="A28:B28"/>
    <mergeCell ref="A30:B30"/>
    <mergeCell ref="A33:B33"/>
    <mergeCell ref="A36:B36"/>
    <mergeCell ref="A3:B3"/>
    <mergeCell ref="A6:B6"/>
    <mergeCell ref="A7:B7"/>
    <mergeCell ref="B11:F11"/>
    <mergeCell ref="A8:L8"/>
    <mergeCell ref="A14:K14"/>
  </mergeCells>
  <printOptions/>
  <pageMargins left="0.75" right="0.75" top="1" bottom="1" header="0.5" footer="0.5"/>
  <pageSetup fitToHeight="0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C85" sqref="C85"/>
    </sheetView>
  </sheetViews>
  <sheetFormatPr defaultColWidth="9.140625" defaultRowHeight="12.75"/>
  <cols>
    <col min="1" max="1" width="12.7109375" style="0" customWidth="1"/>
    <col min="2" max="2" width="86.7109375" style="0" customWidth="1"/>
    <col min="3" max="3" width="25.28125" style="0" customWidth="1"/>
    <col min="4" max="7" width="14.57421875" style="0" customWidth="1"/>
    <col min="8" max="8" width="8.421875" style="0" customWidth="1"/>
    <col min="9" max="11" width="8.140625" style="0" customWidth="1"/>
  </cols>
  <sheetData>
    <row r="1" spans="1:11" ht="15">
      <c r="A1" s="29" t="s">
        <v>172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5" ht="12.75">
      <c r="A2" s="23" t="s">
        <v>0</v>
      </c>
      <c r="B2" s="23"/>
      <c r="D2" s="6"/>
      <c r="E2" s="7"/>
    </row>
    <row r="3" spans="1:2" ht="15">
      <c r="A3" s="22" t="s">
        <v>173</v>
      </c>
      <c r="B3" s="14"/>
    </row>
    <row r="4" spans="1:2" ht="12.75">
      <c r="A4" s="23"/>
      <c r="B4" s="23"/>
    </row>
    <row r="6" spans="1:2" ht="12.75">
      <c r="A6" s="23"/>
      <c r="B6" s="23"/>
    </row>
    <row r="7" spans="1:11" ht="12.75">
      <c r="A7" s="3" t="s">
        <v>0</v>
      </c>
      <c r="B7" s="3" t="s">
        <v>0</v>
      </c>
      <c r="C7" s="9" t="s">
        <v>3</v>
      </c>
      <c r="D7" s="9" t="s">
        <v>4</v>
      </c>
      <c r="E7" s="9" t="s">
        <v>4</v>
      </c>
      <c r="F7" s="9" t="s">
        <v>5</v>
      </c>
      <c r="G7" s="9" t="s">
        <v>5</v>
      </c>
      <c r="H7" s="9" t="s">
        <v>6</v>
      </c>
      <c r="I7" s="9" t="s">
        <v>6</v>
      </c>
      <c r="J7" s="9" t="s">
        <v>6</v>
      </c>
      <c r="K7" s="9" t="s">
        <v>6</v>
      </c>
    </row>
    <row r="8" spans="1:11" ht="12.75">
      <c r="A8" s="3" t="s">
        <v>0</v>
      </c>
      <c r="B8" s="3" t="s">
        <v>0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3" t="s">
        <v>1</v>
      </c>
      <c r="B9" s="3" t="s">
        <v>2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9" t="s">
        <v>21</v>
      </c>
      <c r="I9" s="9" t="s">
        <v>22</v>
      </c>
      <c r="J9" s="9" t="s">
        <v>23</v>
      </c>
      <c r="K9" s="9" t="s">
        <v>24</v>
      </c>
    </row>
    <row r="10" spans="1:11" ht="12.75">
      <c r="A10" s="30" t="s">
        <v>25</v>
      </c>
      <c r="B10" s="30" t="s">
        <v>0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5" t="s">
        <v>12</v>
      </c>
      <c r="B11" s="5" t="s">
        <v>26</v>
      </c>
      <c r="C11" s="5">
        <v>21863203.08</v>
      </c>
      <c r="D11" s="5">
        <v>17589327.2</v>
      </c>
      <c r="E11" s="5">
        <v>22811436</v>
      </c>
      <c r="F11" s="5">
        <v>21920249</v>
      </c>
      <c r="G11" s="5">
        <v>21126695</v>
      </c>
      <c r="H11" s="5">
        <v>80.4517</v>
      </c>
      <c r="I11" s="5">
        <v>129.689</v>
      </c>
      <c r="J11" s="5">
        <v>96.0932</v>
      </c>
      <c r="K11" s="5">
        <v>96.3798</v>
      </c>
    </row>
    <row r="12" spans="1:11" ht="12.75">
      <c r="A12" s="2" t="s">
        <v>36</v>
      </c>
      <c r="B12" s="2" t="s">
        <v>37</v>
      </c>
      <c r="C12" s="2">
        <v>9995637.61</v>
      </c>
      <c r="D12" s="2">
        <v>3863284.43</v>
      </c>
      <c r="E12" s="2">
        <v>5162616.23</v>
      </c>
      <c r="F12" s="2">
        <v>5289201.5</v>
      </c>
      <c r="G12" s="2">
        <v>7455051.36</v>
      </c>
      <c r="H12" s="2">
        <v>38.6497</v>
      </c>
      <c r="I12" s="2">
        <v>133.6328</v>
      </c>
      <c r="J12" s="2">
        <v>102.4519</v>
      </c>
      <c r="K12" s="2">
        <v>140.9485</v>
      </c>
    </row>
    <row r="13" spans="1:9" ht="12.75">
      <c r="A13" s="1" t="s">
        <v>38</v>
      </c>
      <c r="B13" s="1" t="s">
        <v>39</v>
      </c>
      <c r="C13" s="1">
        <v>9614588.13</v>
      </c>
      <c r="D13" s="1">
        <v>3523184.43</v>
      </c>
      <c r="E13" s="1">
        <v>4582616.23</v>
      </c>
      <c r="H13" s="1">
        <v>36.6441</v>
      </c>
      <c r="I13" s="1">
        <v>130.0702</v>
      </c>
    </row>
    <row r="14" spans="1:9" ht="12.75">
      <c r="A14" s="1" t="s">
        <v>40</v>
      </c>
      <c r="B14" s="1" t="s">
        <v>41</v>
      </c>
      <c r="C14" s="1">
        <v>284002.58</v>
      </c>
      <c r="D14" s="1">
        <v>250000</v>
      </c>
      <c r="E14" s="1">
        <v>493000</v>
      </c>
      <c r="H14" s="1">
        <v>88.0273</v>
      </c>
      <c r="I14" s="1">
        <v>197.2</v>
      </c>
    </row>
    <row r="15" spans="1:9" ht="12.75">
      <c r="A15" s="1" t="s">
        <v>42</v>
      </c>
      <c r="B15" s="1" t="s">
        <v>43</v>
      </c>
      <c r="C15" s="1">
        <v>97046.9</v>
      </c>
      <c r="D15" s="1">
        <v>90100</v>
      </c>
      <c r="E15" s="1">
        <v>87000</v>
      </c>
      <c r="H15" s="1">
        <v>92.8417</v>
      </c>
      <c r="I15" s="1">
        <v>96.5593</v>
      </c>
    </row>
    <row r="16" spans="1:11" ht="12.75">
      <c r="A16" s="2" t="s">
        <v>44</v>
      </c>
      <c r="B16" s="2" t="s">
        <v>45</v>
      </c>
      <c r="C16" s="2">
        <v>10454013.81</v>
      </c>
      <c r="D16" s="2">
        <v>11418100.6</v>
      </c>
      <c r="E16" s="2">
        <v>15433737.6</v>
      </c>
      <c r="F16" s="2">
        <v>14426391.8</v>
      </c>
      <c r="G16" s="2">
        <v>11449121.47</v>
      </c>
      <c r="H16" s="2">
        <v>109.2221</v>
      </c>
      <c r="I16" s="2">
        <v>135.169</v>
      </c>
      <c r="J16" s="2">
        <v>93.473</v>
      </c>
      <c r="K16" s="2">
        <v>79.3623</v>
      </c>
    </row>
    <row r="17" spans="1:9" ht="12.75">
      <c r="A17" s="1" t="s">
        <v>46</v>
      </c>
      <c r="B17" s="1" t="s">
        <v>47</v>
      </c>
      <c r="C17" s="1">
        <v>1587101.74</v>
      </c>
      <c r="D17" s="1">
        <v>7364041.8</v>
      </c>
      <c r="E17" s="1">
        <v>7423391.8</v>
      </c>
      <c r="H17" s="1">
        <v>463.993</v>
      </c>
      <c r="I17" s="1">
        <v>100.8059</v>
      </c>
    </row>
    <row r="18" spans="1:9" ht="12.75">
      <c r="A18" s="1" t="s">
        <v>48</v>
      </c>
      <c r="B18" s="1" t="s">
        <v>49</v>
      </c>
      <c r="C18" s="1">
        <v>573134.8</v>
      </c>
      <c r="D18" s="1">
        <v>64761.3</v>
      </c>
      <c r="E18" s="1">
        <v>0</v>
      </c>
      <c r="H18" s="1">
        <v>11.2994</v>
      </c>
      <c r="I18" s="1">
        <v>0</v>
      </c>
    </row>
    <row r="19" spans="1:9" ht="12.75">
      <c r="A19" s="1" t="s">
        <v>50</v>
      </c>
      <c r="B19" s="1" t="s">
        <v>51</v>
      </c>
      <c r="C19" s="1">
        <v>0</v>
      </c>
      <c r="D19" s="1">
        <v>9860</v>
      </c>
      <c r="E19" s="1">
        <v>10345.8</v>
      </c>
      <c r="H19" s="1">
        <v>0</v>
      </c>
      <c r="I19" s="1">
        <v>104.9269</v>
      </c>
    </row>
    <row r="20" spans="1:9" ht="12.75">
      <c r="A20" s="1" t="s">
        <v>52</v>
      </c>
      <c r="B20" s="1" t="s">
        <v>53</v>
      </c>
      <c r="C20" s="1">
        <v>8293777.27</v>
      </c>
      <c r="D20" s="1">
        <v>3979437.5</v>
      </c>
      <c r="E20" s="1">
        <v>8000000</v>
      </c>
      <c r="H20" s="1">
        <v>47.981</v>
      </c>
      <c r="I20" s="1">
        <v>201.0334</v>
      </c>
    </row>
    <row r="21" spans="1:11" ht="12.75">
      <c r="A21" s="2" t="s">
        <v>54</v>
      </c>
      <c r="B21" s="2" t="s">
        <v>55</v>
      </c>
      <c r="C21" s="2">
        <v>326569.79</v>
      </c>
      <c r="D21" s="2">
        <v>496542.17</v>
      </c>
      <c r="E21" s="2">
        <v>428722.17</v>
      </c>
      <c r="F21" s="2">
        <v>496542.17</v>
      </c>
      <c r="G21" s="2">
        <v>507942.17</v>
      </c>
      <c r="H21" s="2">
        <v>152.0477</v>
      </c>
      <c r="I21" s="2">
        <v>86.3415</v>
      </c>
      <c r="J21" s="2">
        <v>115.8191</v>
      </c>
      <c r="K21" s="2">
        <v>102.2958</v>
      </c>
    </row>
    <row r="22" spans="1:9" ht="12.75">
      <c r="A22" s="1" t="s">
        <v>56</v>
      </c>
      <c r="B22" s="1" t="s">
        <v>57</v>
      </c>
      <c r="C22" s="1">
        <v>6759.54</v>
      </c>
      <c r="D22" s="1">
        <v>11000</v>
      </c>
      <c r="E22" s="1">
        <v>10500</v>
      </c>
      <c r="H22" s="1">
        <v>162.7329</v>
      </c>
      <c r="I22" s="1">
        <v>95.4545</v>
      </c>
    </row>
    <row r="23" spans="1:9" ht="12.75">
      <c r="A23" s="1" t="s">
        <v>58</v>
      </c>
      <c r="B23" s="1" t="s">
        <v>59</v>
      </c>
      <c r="C23" s="1">
        <v>319810.25</v>
      </c>
      <c r="D23" s="1">
        <v>485542.17</v>
      </c>
      <c r="E23" s="1">
        <v>418222.17</v>
      </c>
      <c r="H23" s="1">
        <v>151.8219</v>
      </c>
      <c r="I23" s="1">
        <v>86.135</v>
      </c>
    </row>
    <row r="24" spans="1:11" ht="12.75">
      <c r="A24" s="2" t="s">
        <v>60</v>
      </c>
      <c r="B24" s="2" t="s">
        <v>61</v>
      </c>
      <c r="C24" s="2">
        <v>1039042.4</v>
      </c>
      <c r="D24" s="2">
        <v>1756400</v>
      </c>
      <c r="E24" s="2">
        <v>1741360</v>
      </c>
      <c r="F24" s="2">
        <v>1673113.53</v>
      </c>
      <c r="G24" s="2">
        <v>1679580</v>
      </c>
      <c r="H24" s="2">
        <v>169.0402</v>
      </c>
      <c r="I24" s="2">
        <v>99.1437</v>
      </c>
      <c r="J24" s="2">
        <v>96.0808</v>
      </c>
      <c r="K24" s="2">
        <v>100.3864</v>
      </c>
    </row>
    <row r="25" spans="1:9" ht="12.75">
      <c r="A25" s="1" t="s">
        <v>62</v>
      </c>
      <c r="B25" s="1" t="s">
        <v>63</v>
      </c>
      <c r="C25" s="1">
        <v>4984.78</v>
      </c>
      <c r="D25" s="1">
        <v>9200</v>
      </c>
      <c r="E25" s="1">
        <v>9200</v>
      </c>
      <c r="H25" s="1">
        <v>184.5618</v>
      </c>
      <c r="I25" s="1">
        <v>100</v>
      </c>
    </row>
    <row r="26" spans="1:9" ht="12.75">
      <c r="A26" s="1" t="s">
        <v>64</v>
      </c>
      <c r="B26" s="1" t="s">
        <v>65</v>
      </c>
      <c r="C26" s="1">
        <v>411844.73</v>
      </c>
      <c r="D26" s="1">
        <v>1047200</v>
      </c>
      <c r="E26" s="1">
        <v>1032160</v>
      </c>
      <c r="H26" s="1">
        <v>254.2705</v>
      </c>
      <c r="I26" s="1">
        <v>98.5637</v>
      </c>
    </row>
    <row r="27" spans="1:9" ht="12.75">
      <c r="A27" s="1" t="s">
        <v>66</v>
      </c>
      <c r="B27" s="1" t="s">
        <v>67</v>
      </c>
      <c r="C27" s="1">
        <v>622212.89</v>
      </c>
      <c r="D27" s="1">
        <v>700000</v>
      </c>
      <c r="E27" s="1">
        <v>700000</v>
      </c>
      <c r="H27" s="1">
        <v>112.5016</v>
      </c>
      <c r="I27" s="1">
        <v>100</v>
      </c>
    </row>
    <row r="28" spans="1:11" ht="12.75">
      <c r="A28" s="2" t="s">
        <v>68</v>
      </c>
      <c r="B28" s="2" t="s">
        <v>69</v>
      </c>
      <c r="C28" s="2">
        <v>41093.69</v>
      </c>
      <c r="D28" s="2">
        <v>45000</v>
      </c>
      <c r="E28" s="2">
        <v>30000</v>
      </c>
      <c r="F28" s="2">
        <v>25000</v>
      </c>
      <c r="G28" s="2">
        <v>25000</v>
      </c>
      <c r="H28" s="2">
        <v>109.5058</v>
      </c>
      <c r="I28" s="2">
        <v>66.6666</v>
      </c>
      <c r="J28" s="2">
        <v>83.3333</v>
      </c>
      <c r="K28" s="2">
        <v>100</v>
      </c>
    </row>
    <row r="29" spans="1:9" ht="12.75">
      <c r="A29" s="1" t="s">
        <v>70</v>
      </c>
      <c r="B29" s="1" t="s">
        <v>71</v>
      </c>
      <c r="C29" s="1">
        <v>29901.86</v>
      </c>
      <c r="D29" s="1">
        <v>25000</v>
      </c>
      <c r="E29" s="1">
        <v>30000</v>
      </c>
      <c r="H29" s="1">
        <v>83.6068</v>
      </c>
      <c r="I29" s="1">
        <v>120</v>
      </c>
    </row>
    <row r="30" spans="1:9" ht="12.75">
      <c r="A30" s="1" t="s">
        <v>72</v>
      </c>
      <c r="B30" s="1" t="s">
        <v>73</v>
      </c>
      <c r="C30" s="1">
        <v>11191.83</v>
      </c>
      <c r="D30" s="1">
        <v>20000</v>
      </c>
      <c r="E30" s="1">
        <v>0</v>
      </c>
      <c r="H30" s="1">
        <v>178.7017</v>
      </c>
      <c r="I30" s="1">
        <v>0</v>
      </c>
    </row>
    <row r="31" spans="1:11" ht="12.75">
      <c r="A31" s="2" t="s">
        <v>74</v>
      </c>
      <c r="B31" s="2" t="s">
        <v>75</v>
      </c>
      <c r="C31" s="2">
        <v>6845.78</v>
      </c>
      <c r="D31" s="2">
        <v>10000</v>
      </c>
      <c r="E31" s="2">
        <v>15000</v>
      </c>
      <c r="F31" s="2">
        <v>10000</v>
      </c>
      <c r="G31" s="2">
        <v>10000</v>
      </c>
      <c r="H31" s="2">
        <v>146.0753</v>
      </c>
      <c r="I31" s="2">
        <v>150</v>
      </c>
      <c r="J31" s="2">
        <v>66.6666</v>
      </c>
      <c r="K31" s="2">
        <v>100</v>
      </c>
    </row>
    <row r="32" spans="1:9" ht="12.75">
      <c r="A32" s="1" t="s">
        <v>76</v>
      </c>
      <c r="B32" s="1" t="s">
        <v>77</v>
      </c>
      <c r="C32" s="1">
        <v>6845.78</v>
      </c>
      <c r="D32" s="1">
        <v>10000</v>
      </c>
      <c r="E32" s="1">
        <v>15000</v>
      </c>
      <c r="H32" s="1">
        <v>146.0753</v>
      </c>
      <c r="I32" s="1">
        <v>150</v>
      </c>
    </row>
    <row r="33" spans="1:11" ht="12.75">
      <c r="A33" s="5" t="s">
        <v>13</v>
      </c>
      <c r="B33" s="5" t="s">
        <v>27</v>
      </c>
      <c r="C33" s="5">
        <v>311391.45</v>
      </c>
      <c r="D33" s="5">
        <v>389000</v>
      </c>
      <c r="E33" s="5">
        <v>314000</v>
      </c>
      <c r="F33" s="5">
        <v>404000</v>
      </c>
      <c r="G33" s="5">
        <v>289000</v>
      </c>
      <c r="H33" s="5">
        <v>124.9231</v>
      </c>
      <c r="I33" s="5">
        <v>80.7197</v>
      </c>
      <c r="J33" s="5">
        <v>128.6624</v>
      </c>
      <c r="K33" s="5">
        <v>71.5346</v>
      </c>
    </row>
    <row r="34" spans="1:11" ht="12.75">
      <c r="A34" s="2" t="s">
        <v>78</v>
      </c>
      <c r="B34" s="2" t="s">
        <v>79</v>
      </c>
      <c r="C34" s="2">
        <v>300962.4</v>
      </c>
      <c r="D34" s="2">
        <v>377000</v>
      </c>
      <c r="E34" s="2">
        <v>300000</v>
      </c>
      <c r="F34" s="2">
        <v>392000</v>
      </c>
      <c r="G34" s="2">
        <v>277000</v>
      </c>
      <c r="H34" s="2">
        <v>125.2648</v>
      </c>
      <c r="I34" s="2">
        <v>79.5755</v>
      </c>
      <c r="J34" s="2">
        <v>130.6666</v>
      </c>
      <c r="K34" s="2">
        <v>70.6632</v>
      </c>
    </row>
    <row r="35" spans="1:9" ht="12.75">
      <c r="A35" s="1" t="s">
        <v>80</v>
      </c>
      <c r="B35" s="1" t="s">
        <v>81</v>
      </c>
      <c r="C35" s="1">
        <v>300962.4</v>
      </c>
      <c r="D35" s="1">
        <v>377000</v>
      </c>
      <c r="E35" s="1">
        <v>300000</v>
      </c>
      <c r="H35" s="1">
        <v>125.2648</v>
      </c>
      <c r="I35" s="1">
        <v>79.5755</v>
      </c>
    </row>
    <row r="36" spans="1:11" ht="12.75">
      <c r="A36" s="2" t="s">
        <v>82</v>
      </c>
      <c r="B36" s="2" t="s">
        <v>83</v>
      </c>
      <c r="C36" s="2">
        <v>10429.05</v>
      </c>
      <c r="D36" s="2">
        <v>12000</v>
      </c>
      <c r="E36" s="2">
        <v>14000</v>
      </c>
      <c r="F36" s="2">
        <v>12000</v>
      </c>
      <c r="G36" s="2">
        <v>12000</v>
      </c>
      <c r="H36" s="2">
        <v>115.0632</v>
      </c>
      <c r="I36" s="2">
        <v>116.6666</v>
      </c>
      <c r="J36" s="2">
        <v>85.7142</v>
      </c>
      <c r="K36" s="2">
        <v>100</v>
      </c>
    </row>
    <row r="37" spans="1:9" ht="12.75">
      <c r="A37" s="1" t="s">
        <v>84</v>
      </c>
      <c r="B37" s="1" t="s">
        <v>85</v>
      </c>
      <c r="C37" s="1">
        <v>10429.05</v>
      </c>
      <c r="D37" s="1">
        <v>12000</v>
      </c>
      <c r="E37" s="1">
        <v>14000</v>
      </c>
      <c r="H37" s="1">
        <v>115.0632</v>
      </c>
      <c r="I37" s="1">
        <v>116.6666</v>
      </c>
    </row>
    <row r="38" spans="1:11" ht="12.75">
      <c r="A38" s="5" t="s">
        <v>9</v>
      </c>
      <c r="B38" s="5" t="s">
        <v>28</v>
      </c>
      <c r="C38" s="5">
        <v>10069108.88</v>
      </c>
      <c r="D38" s="5">
        <v>15547317.83</v>
      </c>
      <c r="E38" s="5">
        <v>11026436</v>
      </c>
      <c r="F38" s="5">
        <v>13226649</v>
      </c>
      <c r="G38" s="5">
        <v>16731862.24</v>
      </c>
      <c r="H38" s="5">
        <v>154.406</v>
      </c>
      <c r="I38" s="5">
        <v>70.9217</v>
      </c>
      <c r="J38" s="5">
        <v>119.9539</v>
      </c>
      <c r="K38" s="5">
        <v>126.5011</v>
      </c>
    </row>
    <row r="39" spans="1:11" ht="12.75">
      <c r="A39" s="2" t="s">
        <v>86</v>
      </c>
      <c r="B39" s="2" t="s">
        <v>87</v>
      </c>
      <c r="C39" s="2">
        <v>768329.18</v>
      </c>
      <c r="D39" s="2">
        <v>1887972.45</v>
      </c>
      <c r="E39" s="2">
        <v>1638261.09</v>
      </c>
      <c r="F39" s="2">
        <v>1857967.96</v>
      </c>
      <c r="G39" s="2">
        <v>1866826.45</v>
      </c>
      <c r="H39" s="2">
        <v>245.7244</v>
      </c>
      <c r="I39" s="2">
        <v>86.7735</v>
      </c>
      <c r="J39" s="2">
        <v>113.4109</v>
      </c>
      <c r="K39" s="2">
        <v>100.4767</v>
      </c>
    </row>
    <row r="40" spans="1:9" ht="12.75">
      <c r="A40" s="1" t="s">
        <v>88</v>
      </c>
      <c r="B40" s="1" t="s">
        <v>89</v>
      </c>
      <c r="C40" s="1">
        <v>650926.24</v>
      </c>
      <c r="D40" s="1">
        <v>1597796.49</v>
      </c>
      <c r="E40" s="1">
        <v>1392775.88</v>
      </c>
      <c r="H40" s="1">
        <v>245.465</v>
      </c>
      <c r="I40" s="1">
        <v>87.1685</v>
      </c>
    </row>
    <row r="41" spans="1:9" ht="12.75">
      <c r="A41" s="1" t="s">
        <v>90</v>
      </c>
      <c r="B41" s="1" t="s">
        <v>91</v>
      </c>
      <c r="C41" s="1">
        <v>10000</v>
      </c>
      <c r="D41" s="1">
        <v>25000</v>
      </c>
      <c r="E41" s="1">
        <v>30500</v>
      </c>
      <c r="H41" s="1">
        <v>250</v>
      </c>
      <c r="I41" s="1">
        <v>122</v>
      </c>
    </row>
    <row r="42" spans="1:9" ht="12.75">
      <c r="A42" s="1" t="s">
        <v>92</v>
      </c>
      <c r="B42" s="1" t="s">
        <v>93</v>
      </c>
      <c r="C42" s="1">
        <v>107402.94</v>
      </c>
      <c r="D42" s="1">
        <v>265175.96</v>
      </c>
      <c r="E42" s="1">
        <v>214985.21</v>
      </c>
      <c r="H42" s="1">
        <v>246.8982</v>
      </c>
      <c r="I42" s="1">
        <v>81.0726</v>
      </c>
    </row>
    <row r="43" spans="1:11" ht="12.75">
      <c r="A43" s="2" t="s">
        <v>94</v>
      </c>
      <c r="B43" s="2" t="s">
        <v>95</v>
      </c>
      <c r="C43" s="2">
        <v>4716841.07</v>
      </c>
      <c r="D43" s="2">
        <v>5675556.26</v>
      </c>
      <c r="E43" s="2">
        <v>4495770.93</v>
      </c>
      <c r="F43" s="2">
        <v>5175407.72</v>
      </c>
      <c r="G43" s="2">
        <v>5347370.95</v>
      </c>
      <c r="H43" s="2">
        <v>120.3253</v>
      </c>
      <c r="I43" s="2">
        <v>79.2128</v>
      </c>
      <c r="J43" s="2">
        <v>115.1172</v>
      </c>
      <c r="K43" s="2">
        <v>103.3226</v>
      </c>
    </row>
    <row r="44" spans="1:9" ht="12.75">
      <c r="A44" s="1" t="s">
        <v>96</v>
      </c>
      <c r="B44" s="1" t="s">
        <v>97</v>
      </c>
      <c r="C44" s="1">
        <v>67403.46</v>
      </c>
      <c r="D44" s="1">
        <v>113261.3</v>
      </c>
      <c r="E44" s="1">
        <v>112850</v>
      </c>
      <c r="H44" s="1">
        <v>168.0348</v>
      </c>
      <c r="I44" s="1">
        <v>99.6368</v>
      </c>
    </row>
    <row r="45" spans="1:9" ht="12.75">
      <c r="A45" s="1" t="s">
        <v>98</v>
      </c>
      <c r="B45" s="1" t="s">
        <v>99</v>
      </c>
      <c r="C45" s="1">
        <v>1148203.83</v>
      </c>
      <c r="D45" s="1">
        <v>1954211.97</v>
      </c>
      <c r="E45" s="1">
        <v>1422336.66</v>
      </c>
      <c r="H45" s="1">
        <v>170.1973</v>
      </c>
      <c r="I45" s="1">
        <v>72.7831</v>
      </c>
    </row>
    <row r="46" spans="1:9" ht="12.75">
      <c r="A46" s="1" t="s">
        <v>100</v>
      </c>
      <c r="B46" s="1" t="s">
        <v>101</v>
      </c>
      <c r="C46" s="1">
        <v>3066915.3</v>
      </c>
      <c r="D46" s="1">
        <v>3215223.12</v>
      </c>
      <c r="E46" s="1">
        <v>2788145.21</v>
      </c>
      <c r="H46" s="1">
        <v>104.8357</v>
      </c>
      <c r="I46" s="1">
        <v>86.717</v>
      </c>
    </row>
    <row r="47" spans="1:9" ht="12.75">
      <c r="A47" s="1" t="s">
        <v>102</v>
      </c>
      <c r="B47" s="1" t="s">
        <v>103</v>
      </c>
      <c r="C47" s="1">
        <v>434318.48</v>
      </c>
      <c r="D47" s="1">
        <v>392859.87</v>
      </c>
      <c r="E47" s="1">
        <v>172439.06</v>
      </c>
      <c r="H47" s="1">
        <v>90.4543</v>
      </c>
      <c r="I47" s="1">
        <v>43.8932</v>
      </c>
    </row>
    <row r="48" spans="1:11" ht="12.75">
      <c r="A48" s="2" t="s">
        <v>104</v>
      </c>
      <c r="B48" s="2" t="s">
        <v>105</v>
      </c>
      <c r="C48" s="2">
        <v>20029.36</v>
      </c>
      <c r="D48" s="2">
        <v>50400</v>
      </c>
      <c r="E48" s="2">
        <v>105000</v>
      </c>
      <c r="F48" s="2">
        <v>100552.5</v>
      </c>
      <c r="G48" s="2">
        <v>100584</v>
      </c>
      <c r="H48" s="2">
        <v>251.6306</v>
      </c>
      <c r="I48" s="2">
        <v>208.3333</v>
      </c>
      <c r="J48" s="2">
        <v>95.7642</v>
      </c>
      <c r="K48" s="2">
        <v>100.0313</v>
      </c>
    </row>
    <row r="49" spans="1:9" ht="12.75">
      <c r="A49" s="1" t="s">
        <v>106</v>
      </c>
      <c r="B49" s="1" t="s">
        <v>107</v>
      </c>
      <c r="C49" s="1">
        <v>0</v>
      </c>
      <c r="D49" s="1">
        <v>35000</v>
      </c>
      <c r="E49" s="1">
        <v>85000</v>
      </c>
      <c r="H49" s="1">
        <v>0</v>
      </c>
      <c r="I49" s="1">
        <v>242.8571</v>
      </c>
    </row>
    <row r="50" spans="1:9" ht="12.75">
      <c r="A50" s="1" t="s">
        <v>108</v>
      </c>
      <c r="B50" s="1" t="s">
        <v>109</v>
      </c>
      <c r="C50" s="1">
        <v>20029.36</v>
      </c>
      <c r="D50" s="1">
        <v>15400</v>
      </c>
      <c r="E50" s="1">
        <v>20000</v>
      </c>
      <c r="H50" s="1">
        <v>76.8871</v>
      </c>
      <c r="I50" s="1">
        <v>129.8701</v>
      </c>
    </row>
    <row r="51" spans="1:11" ht="12.75">
      <c r="A51" s="2" t="s">
        <v>110</v>
      </c>
      <c r="B51" s="2" t="s">
        <v>111</v>
      </c>
      <c r="C51" s="2">
        <v>742954.61</v>
      </c>
      <c r="D51" s="2">
        <v>984526</v>
      </c>
      <c r="E51" s="2">
        <v>592641.68</v>
      </c>
      <c r="F51" s="2">
        <v>1019526</v>
      </c>
      <c r="G51" s="2">
        <v>917766</v>
      </c>
      <c r="H51" s="2">
        <v>132.5149</v>
      </c>
      <c r="I51" s="2">
        <v>60.1956</v>
      </c>
      <c r="J51" s="2">
        <v>172.0307</v>
      </c>
      <c r="K51" s="2">
        <v>90.0188</v>
      </c>
    </row>
    <row r="52" spans="1:9" ht="12.75">
      <c r="A52" s="1" t="s">
        <v>112</v>
      </c>
      <c r="B52" s="1" t="s">
        <v>113</v>
      </c>
      <c r="C52" s="1">
        <v>576345.76</v>
      </c>
      <c r="D52" s="1">
        <v>770000</v>
      </c>
      <c r="E52" s="1">
        <v>400000</v>
      </c>
      <c r="H52" s="1">
        <v>133.6003</v>
      </c>
      <c r="I52" s="1">
        <v>51.948</v>
      </c>
    </row>
    <row r="53" spans="1:9" ht="12.75">
      <c r="A53" s="1" t="s">
        <v>114</v>
      </c>
      <c r="B53" s="1" t="s">
        <v>115</v>
      </c>
      <c r="C53" s="1">
        <v>166608.85</v>
      </c>
      <c r="D53" s="1">
        <v>214526</v>
      </c>
      <c r="E53" s="1">
        <v>192641.68</v>
      </c>
      <c r="H53" s="1">
        <v>128.7602</v>
      </c>
      <c r="I53" s="1">
        <v>89.7987</v>
      </c>
    </row>
    <row r="54" spans="1:11" ht="12.75">
      <c r="A54" s="2" t="s">
        <v>116</v>
      </c>
      <c r="B54" s="2" t="s">
        <v>117</v>
      </c>
      <c r="C54" s="2">
        <v>625482.72</v>
      </c>
      <c r="D54" s="2">
        <v>427503</v>
      </c>
      <c r="E54" s="2">
        <v>519853</v>
      </c>
      <c r="F54" s="2">
        <v>497503</v>
      </c>
      <c r="G54" s="2">
        <v>459603</v>
      </c>
      <c r="H54" s="2">
        <v>68.3476</v>
      </c>
      <c r="I54" s="2">
        <v>121.6021</v>
      </c>
      <c r="J54" s="2">
        <v>95.7007</v>
      </c>
      <c r="K54" s="2">
        <v>92.3819</v>
      </c>
    </row>
    <row r="55" spans="1:9" ht="12.75">
      <c r="A55" s="1" t="s">
        <v>118</v>
      </c>
      <c r="B55" s="1" t="s">
        <v>119</v>
      </c>
      <c r="C55" s="1">
        <v>625482.72</v>
      </c>
      <c r="D55" s="1">
        <v>427503</v>
      </c>
      <c r="E55" s="1">
        <v>519853</v>
      </c>
      <c r="H55" s="1">
        <v>68.3476</v>
      </c>
      <c r="I55" s="1">
        <v>121.6021</v>
      </c>
    </row>
    <row r="56" spans="1:11" ht="12.75">
      <c r="A56" s="2" t="s">
        <v>120</v>
      </c>
      <c r="B56" s="2" t="s">
        <v>121</v>
      </c>
      <c r="C56" s="2">
        <v>3195471.94</v>
      </c>
      <c r="D56" s="2">
        <v>6521360.12</v>
      </c>
      <c r="E56" s="2">
        <v>3674909.3</v>
      </c>
      <c r="F56" s="2">
        <v>4575691.82</v>
      </c>
      <c r="G56" s="2">
        <v>8039711.84</v>
      </c>
      <c r="H56" s="2">
        <v>204.0812</v>
      </c>
      <c r="I56" s="2">
        <v>56.3518</v>
      </c>
      <c r="J56" s="2">
        <v>124.5116</v>
      </c>
      <c r="K56" s="2">
        <v>175.7048</v>
      </c>
    </row>
    <row r="57" spans="1:9" ht="12.75">
      <c r="A57" s="1" t="s">
        <v>122</v>
      </c>
      <c r="B57" s="1" t="s">
        <v>123</v>
      </c>
      <c r="C57" s="1">
        <v>765988.86</v>
      </c>
      <c r="D57" s="1">
        <v>764442</v>
      </c>
      <c r="E57" s="1">
        <v>654909.3</v>
      </c>
      <c r="H57" s="1">
        <v>99.798</v>
      </c>
      <c r="I57" s="1">
        <v>85.6715</v>
      </c>
    </row>
    <row r="58" spans="1:9" ht="12.75">
      <c r="A58" s="1" t="s">
        <v>124</v>
      </c>
      <c r="B58" s="1" t="s">
        <v>125</v>
      </c>
      <c r="C58" s="1">
        <v>50600</v>
      </c>
      <c r="D58" s="1">
        <v>100000</v>
      </c>
      <c r="E58" s="1">
        <v>100000</v>
      </c>
      <c r="H58" s="1">
        <v>197.6284</v>
      </c>
      <c r="I58" s="1">
        <v>100</v>
      </c>
    </row>
    <row r="59" spans="1:9" ht="12.75">
      <c r="A59" s="1" t="s">
        <v>126</v>
      </c>
      <c r="B59" s="1" t="s">
        <v>127</v>
      </c>
      <c r="C59" s="1">
        <v>12691.83</v>
      </c>
      <c r="D59" s="1">
        <v>10000</v>
      </c>
      <c r="E59" s="1">
        <v>20000</v>
      </c>
      <c r="H59" s="1">
        <v>78.7908</v>
      </c>
      <c r="I59" s="1">
        <v>200</v>
      </c>
    </row>
    <row r="60" spans="1:9" ht="12.75">
      <c r="A60" s="1" t="s">
        <v>128</v>
      </c>
      <c r="B60" s="1" t="s">
        <v>129</v>
      </c>
      <c r="C60" s="1">
        <v>2366191.25</v>
      </c>
      <c r="D60" s="1">
        <v>5646918.12</v>
      </c>
      <c r="E60" s="1">
        <v>2900000</v>
      </c>
      <c r="H60" s="1">
        <v>238.6501</v>
      </c>
      <c r="I60" s="1">
        <v>51.3554</v>
      </c>
    </row>
    <row r="61" spans="1:11" ht="12.75">
      <c r="A61" s="5" t="s">
        <v>10</v>
      </c>
      <c r="B61" s="5" t="s">
        <v>29</v>
      </c>
      <c r="C61" s="5">
        <v>12984537.58</v>
      </c>
      <c r="D61" s="5">
        <v>9575682.17</v>
      </c>
      <c r="E61" s="5">
        <v>11219000</v>
      </c>
      <c r="F61" s="5">
        <v>8347600</v>
      </c>
      <c r="G61" s="5">
        <v>3933832.76</v>
      </c>
      <c r="H61" s="5">
        <v>73.7468</v>
      </c>
      <c r="I61" s="5">
        <v>117.1613</v>
      </c>
      <c r="J61" s="5">
        <v>74.4059</v>
      </c>
      <c r="K61" s="5">
        <v>47.1253</v>
      </c>
    </row>
    <row r="62" spans="1:11" ht="12.75">
      <c r="A62" s="2" t="s">
        <v>130</v>
      </c>
      <c r="B62" s="2" t="s">
        <v>131</v>
      </c>
      <c r="C62" s="2">
        <v>85000</v>
      </c>
      <c r="D62" s="2">
        <v>50000</v>
      </c>
      <c r="E62" s="2">
        <v>10000</v>
      </c>
      <c r="F62" s="2">
        <v>20000</v>
      </c>
      <c r="G62" s="2">
        <v>50000</v>
      </c>
      <c r="H62" s="2">
        <v>58.8235</v>
      </c>
      <c r="I62" s="2">
        <v>20</v>
      </c>
      <c r="J62" s="2">
        <v>200</v>
      </c>
      <c r="K62" s="2">
        <v>250</v>
      </c>
    </row>
    <row r="63" spans="1:9" ht="12.75">
      <c r="A63" s="1" t="s">
        <v>132</v>
      </c>
      <c r="B63" s="1" t="s">
        <v>133</v>
      </c>
      <c r="C63" s="1">
        <v>85000</v>
      </c>
      <c r="D63" s="1">
        <v>50000</v>
      </c>
      <c r="E63" s="1">
        <v>10000</v>
      </c>
      <c r="H63" s="1">
        <v>58.8235</v>
      </c>
      <c r="I63" s="1">
        <v>20</v>
      </c>
    </row>
    <row r="64" spans="1:11" ht="12.75">
      <c r="A64" s="2" t="s">
        <v>134</v>
      </c>
      <c r="B64" s="2" t="s">
        <v>135</v>
      </c>
      <c r="C64" s="2">
        <v>11951368.14</v>
      </c>
      <c r="D64" s="2">
        <v>1275682.17</v>
      </c>
      <c r="E64" s="2">
        <v>6409000</v>
      </c>
      <c r="F64" s="2">
        <v>5027600</v>
      </c>
      <c r="G64" s="2">
        <v>2283832.76</v>
      </c>
      <c r="H64" s="2">
        <v>10.6739</v>
      </c>
      <c r="I64" s="2">
        <v>502.3978</v>
      </c>
      <c r="J64" s="2">
        <v>78.4459</v>
      </c>
      <c r="K64" s="2">
        <v>45.4259</v>
      </c>
    </row>
    <row r="65" spans="1:9" ht="12.75">
      <c r="A65" s="1" t="s">
        <v>136</v>
      </c>
      <c r="B65" s="1" t="s">
        <v>137</v>
      </c>
      <c r="C65" s="1">
        <v>11210749.69</v>
      </c>
      <c r="D65" s="1">
        <v>900000</v>
      </c>
      <c r="E65" s="1">
        <v>5900000</v>
      </c>
      <c r="H65" s="1">
        <v>8.028</v>
      </c>
      <c r="I65" s="1">
        <v>655.5555</v>
      </c>
    </row>
    <row r="66" spans="1:9" ht="12.75">
      <c r="A66" s="1" t="s">
        <v>138</v>
      </c>
      <c r="B66" s="1" t="s">
        <v>139</v>
      </c>
      <c r="C66" s="1">
        <v>730868.45</v>
      </c>
      <c r="D66" s="1">
        <v>288000</v>
      </c>
      <c r="E66" s="1">
        <v>184000</v>
      </c>
      <c r="H66" s="1">
        <v>39.4051</v>
      </c>
      <c r="I66" s="1">
        <v>63.8888</v>
      </c>
    </row>
    <row r="67" spans="1:9" ht="12.75">
      <c r="A67" s="1" t="s">
        <v>140</v>
      </c>
      <c r="B67" s="1" t="s">
        <v>141</v>
      </c>
      <c r="C67" s="1">
        <v>9750</v>
      </c>
      <c r="D67" s="1">
        <v>87682.17</v>
      </c>
      <c r="E67" s="1">
        <v>325000</v>
      </c>
      <c r="H67" s="1">
        <v>899.3043</v>
      </c>
      <c r="I67" s="1">
        <v>370.6568</v>
      </c>
    </row>
    <row r="68" spans="1:11" ht="12.75">
      <c r="A68" s="2" t="s">
        <v>142</v>
      </c>
      <c r="B68" s="2" t="s">
        <v>143</v>
      </c>
      <c r="C68" s="2">
        <v>948169.44</v>
      </c>
      <c r="D68" s="2">
        <v>8250000</v>
      </c>
      <c r="E68" s="2">
        <v>4800000</v>
      </c>
      <c r="F68" s="2">
        <v>3300000</v>
      </c>
      <c r="G68" s="2">
        <v>1600000</v>
      </c>
      <c r="H68" s="2">
        <v>870.0976</v>
      </c>
      <c r="I68" s="2">
        <v>58.1818</v>
      </c>
      <c r="J68" s="2">
        <v>68.75</v>
      </c>
      <c r="K68" s="2">
        <v>48.4848</v>
      </c>
    </row>
    <row r="69" spans="1:9" ht="12.75">
      <c r="A69" s="1" t="s">
        <v>144</v>
      </c>
      <c r="B69" s="1" t="s">
        <v>145</v>
      </c>
      <c r="C69" s="1">
        <v>948169.44</v>
      </c>
      <c r="D69" s="1">
        <v>8250000</v>
      </c>
      <c r="E69" s="1">
        <v>4800000</v>
      </c>
      <c r="H69" s="1">
        <v>870.0976</v>
      </c>
      <c r="I69" s="1">
        <v>58.1818</v>
      </c>
    </row>
    <row r="70" spans="1:11" ht="12.75">
      <c r="A70" s="30" t="s">
        <v>31</v>
      </c>
      <c r="B70" s="30" t="s">
        <v>0</v>
      </c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5" t="s">
        <v>14</v>
      </c>
      <c r="B71" s="5" t="s">
        <v>32</v>
      </c>
      <c r="C71" s="5">
        <v>995048.18</v>
      </c>
      <c r="D71" s="5">
        <v>6750000</v>
      </c>
      <c r="E71" s="5">
        <v>0</v>
      </c>
      <c r="F71" s="5">
        <v>0</v>
      </c>
      <c r="G71" s="5">
        <v>0</v>
      </c>
      <c r="H71" s="5">
        <v>678.3591</v>
      </c>
      <c r="I71" s="5">
        <v>0</v>
      </c>
      <c r="J71" s="5">
        <v>0</v>
      </c>
      <c r="K71" s="5">
        <v>0</v>
      </c>
    </row>
    <row r="72" spans="1:11" ht="12.75">
      <c r="A72" s="2" t="s">
        <v>146</v>
      </c>
      <c r="B72" s="2" t="s">
        <v>147</v>
      </c>
      <c r="C72" s="2">
        <v>995048.18</v>
      </c>
      <c r="D72" s="2">
        <v>6750000</v>
      </c>
      <c r="E72" s="2">
        <v>0</v>
      </c>
      <c r="F72" s="2">
        <v>0</v>
      </c>
      <c r="G72" s="2">
        <v>0</v>
      </c>
      <c r="H72" s="2">
        <v>678.3591</v>
      </c>
      <c r="I72" s="2">
        <v>0</v>
      </c>
      <c r="J72" s="2">
        <v>0</v>
      </c>
      <c r="K72" s="2">
        <v>0</v>
      </c>
    </row>
    <row r="73" spans="1:9" ht="12.75">
      <c r="A73" s="1" t="s">
        <v>148</v>
      </c>
      <c r="B73" s="1" t="s">
        <v>149</v>
      </c>
      <c r="C73" s="1">
        <v>595048.18</v>
      </c>
      <c r="D73" s="1">
        <v>6750000</v>
      </c>
      <c r="E73" s="1">
        <v>0</v>
      </c>
      <c r="H73" s="1">
        <v>1134.3619</v>
      </c>
      <c r="I73" s="1">
        <v>0</v>
      </c>
    </row>
    <row r="74" spans="1:9" ht="12.75">
      <c r="A74" s="1" t="s">
        <v>150</v>
      </c>
      <c r="B74" s="1" t="s">
        <v>151</v>
      </c>
      <c r="C74" s="1">
        <v>400000</v>
      </c>
      <c r="D74" s="1">
        <v>0</v>
      </c>
      <c r="E74" s="1">
        <v>0</v>
      </c>
      <c r="H74" s="1">
        <v>0</v>
      </c>
      <c r="I74" s="1">
        <v>0</v>
      </c>
    </row>
    <row r="75" spans="1:11" ht="12.75">
      <c r="A75" s="5" t="s">
        <v>11</v>
      </c>
      <c r="B75" s="5" t="s">
        <v>33</v>
      </c>
      <c r="C75" s="5">
        <v>0</v>
      </c>
      <c r="D75" s="5">
        <v>0</v>
      </c>
      <c r="E75" s="5">
        <v>880000</v>
      </c>
      <c r="F75" s="5">
        <v>750000</v>
      </c>
      <c r="G75" s="5">
        <v>750000</v>
      </c>
      <c r="H75" s="5">
        <v>0</v>
      </c>
      <c r="I75" s="5">
        <v>0</v>
      </c>
      <c r="J75" s="5">
        <v>85.2272</v>
      </c>
      <c r="K75" s="5">
        <v>100</v>
      </c>
    </row>
    <row r="76" spans="1:11" ht="12.75">
      <c r="A76" s="2" t="s">
        <v>152</v>
      </c>
      <c r="B76" s="2" t="s">
        <v>153</v>
      </c>
      <c r="C76" s="2">
        <v>0</v>
      </c>
      <c r="D76" s="2">
        <v>0</v>
      </c>
      <c r="E76" s="2">
        <v>880000</v>
      </c>
      <c r="F76" s="2">
        <v>750000</v>
      </c>
      <c r="G76" s="2">
        <v>750000</v>
      </c>
      <c r="H76" s="2">
        <v>0</v>
      </c>
      <c r="I76" s="2">
        <v>0</v>
      </c>
      <c r="J76" s="2">
        <v>85.2272</v>
      </c>
      <c r="K76" s="2">
        <v>100</v>
      </c>
    </row>
    <row r="77" spans="1:9" ht="12.75">
      <c r="A77" s="1" t="s">
        <v>154</v>
      </c>
      <c r="B77" s="1" t="s">
        <v>155</v>
      </c>
      <c r="C77" s="1">
        <v>0</v>
      </c>
      <c r="D77" s="1">
        <v>0</v>
      </c>
      <c r="E77" s="1">
        <v>750000</v>
      </c>
      <c r="H77" s="1">
        <v>0</v>
      </c>
      <c r="I77" s="1">
        <v>0</v>
      </c>
    </row>
    <row r="78" spans="1:9" ht="12.75">
      <c r="A78" s="1" t="s">
        <v>156</v>
      </c>
      <c r="B78" s="1" t="s">
        <v>157</v>
      </c>
      <c r="C78" s="1">
        <v>0</v>
      </c>
      <c r="D78" s="1">
        <v>0</v>
      </c>
      <c r="E78" s="1">
        <v>130000</v>
      </c>
      <c r="H78" s="1">
        <v>0</v>
      </c>
      <c r="I78" s="1">
        <v>0</v>
      </c>
    </row>
    <row r="79" spans="1:11" ht="12.75">
      <c r="A79" s="30" t="s">
        <v>158</v>
      </c>
      <c r="B79" s="30" t="s">
        <v>0</v>
      </c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5" t="s">
        <v>15</v>
      </c>
      <c r="B80" s="5" t="s">
        <v>159</v>
      </c>
      <c r="C80" s="5">
        <f>SUM(C81)</f>
        <v>278676.55</v>
      </c>
      <c r="D80" s="5">
        <v>394672.8</v>
      </c>
      <c r="E80" s="5">
        <v>0</v>
      </c>
      <c r="F80" s="5">
        <v>0</v>
      </c>
      <c r="G80" s="5">
        <v>0</v>
      </c>
      <c r="H80" s="5">
        <v>2.7174</v>
      </c>
      <c r="I80" s="5">
        <v>0</v>
      </c>
      <c r="J80" s="5">
        <v>0</v>
      </c>
      <c r="K80" s="5">
        <v>0</v>
      </c>
    </row>
    <row r="81" spans="1:11" ht="12.75">
      <c r="A81" s="2" t="s">
        <v>160</v>
      </c>
      <c r="B81" s="2" t="s">
        <v>161</v>
      </c>
      <c r="C81" s="2">
        <f>SUM(C82)</f>
        <v>278676.55</v>
      </c>
      <c r="D81" s="2">
        <v>394672.8</v>
      </c>
      <c r="E81" s="2">
        <v>0</v>
      </c>
      <c r="F81" s="2">
        <v>0</v>
      </c>
      <c r="G81" s="2">
        <v>0</v>
      </c>
      <c r="H81" s="2">
        <v>2.7174</v>
      </c>
      <c r="I81" s="2">
        <v>0</v>
      </c>
      <c r="J81" s="2">
        <v>0</v>
      </c>
      <c r="K81" s="2">
        <v>0</v>
      </c>
    </row>
    <row r="82" spans="1:9" ht="12.75">
      <c r="A82" s="1" t="s">
        <v>162</v>
      </c>
      <c r="B82" s="1" t="s">
        <v>163</v>
      </c>
      <c r="C82" s="1">
        <v>278676.55</v>
      </c>
      <c r="D82" s="1">
        <v>394672.8</v>
      </c>
      <c r="E82" s="1">
        <v>0</v>
      </c>
      <c r="H82" s="1">
        <v>2.7174</v>
      </c>
      <c r="I82" s="1">
        <v>0</v>
      </c>
    </row>
  </sheetData>
  <sheetProtection/>
  <mergeCells count="7">
    <mergeCell ref="A1:K1"/>
    <mergeCell ref="A10:B10"/>
    <mergeCell ref="A70:B70"/>
    <mergeCell ref="A79:B79"/>
    <mergeCell ref="A2:B2"/>
    <mergeCell ref="A4:B4"/>
    <mergeCell ref="A6:B6"/>
  </mergeCells>
  <printOptions/>
  <pageMargins left="0.75" right="0.75" top="1" bottom="1" header="0.5" footer="0.5"/>
  <pageSetup fitToHeight="0" fitToWidth="1"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Mirela</cp:lastModifiedBy>
  <cp:lastPrinted>2021-11-08T13:17:50Z</cp:lastPrinted>
  <dcterms:modified xsi:type="dcterms:W3CDTF">2021-12-01T12:55:41Z</dcterms:modified>
  <cp:category/>
  <cp:version/>
  <cp:contentType/>
  <cp:contentStatus/>
</cp:coreProperties>
</file>